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ke\Desktop\"/>
    </mc:Choice>
  </mc:AlternateContent>
  <xr:revisionPtr revIDLastSave="0" documentId="13_ncr:1_{A9BA0E4E-C942-4918-91EE-E2222AF2286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erviços" sheetId="1" r:id="rId1"/>
    <sheet name="Planilha1" sheetId="2" state="hidden" r:id="rId2"/>
    <sheet name="Dados CPF" sheetId="3" r:id="rId3"/>
  </sheets>
  <definedNames>
    <definedName name="_xlnm._FilterDatabase" localSheetId="0" hidden="1">Serviços!$A$84:$D$94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5" i="1" l="1"/>
  <c r="E53" i="1"/>
  <c r="E52" i="1"/>
  <c r="E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0" authorId="0" shapeId="0" xr:uid="{00000000-0006-0000-0000-000001000000}">
      <text>
        <r>
          <rPr>
            <sz val="11"/>
            <color rgb="FF000000"/>
            <rFont val="Arial"/>
            <charset val="1"/>
          </rPr>
          <t>Valor real: 1.769.545. A célula está com limite de valor.
	-DANIELE CRISTINE SILVA</t>
        </r>
      </text>
    </comment>
  </commentList>
</comments>
</file>

<file path=xl/sharedStrings.xml><?xml version="1.0" encoding="utf-8"?>
<sst xmlns="http://schemas.openxmlformats.org/spreadsheetml/2006/main" count="379" uniqueCount="170">
  <si>
    <t>PLANO DE TRANSFORMAÇÃO DIGITAL</t>
  </si>
  <si>
    <t>UNIVERSIDADE FEDERAL DE OURO PRETO</t>
  </si>
  <si>
    <t>Seguindo o disposto no Decreto Nº 10.332, de 28 de abril de 2020, esta Instituição Federal apresenta à Secretaria de Governo Digital do Ministério da Economia (SGD) o Plano de Transformação Digital aprovado pelo Comitê de Governança Digital. Segue anexado documento que evidencia a aprovação deste Plano pelo referido Comitê.</t>
  </si>
  <si>
    <t>Dados do Gerente do Projeto na Instituição</t>
  </si>
  <si>
    <t>Responsável pelo preenchimento deste arquivo; pela articulação e acompanhamento de sua execução; e pelo envio de dados para monitoramento.</t>
  </si>
  <si>
    <t>Nome</t>
  </si>
  <si>
    <t>cargo/função</t>
  </si>
  <si>
    <t>Telefone</t>
  </si>
  <si>
    <t>E-mail</t>
  </si>
  <si>
    <t>Frederico Augusto de Cesar Almeida Gonçalves</t>
  </si>
  <si>
    <t>Analista de TI/ Gerente de Projetos</t>
  </si>
  <si>
    <t>31 3559 1415</t>
  </si>
  <si>
    <t>projetos.nti@ufop.edu.br</t>
  </si>
  <si>
    <t>Daniele Cristine Silva</t>
  </si>
  <si>
    <t>Analista de TI/ Coord. Escritório de Governança de TI</t>
  </si>
  <si>
    <t>governanca.nti@ufop.edu.br</t>
  </si>
  <si>
    <t>1. TRANSFORMAÇÃO DIGITAL DE SERVIÇOS</t>
  </si>
  <si>
    <t>ORIENTAÇÕES:</t>
  </si>
  <si>
    <r>
      <rPr>
        <b/>
        <sz val="10"/>
        <rFont val="Arial"/>
        <charset val="1"/>
      </rPr>
      <t>Coluna a.</t>
    </r>
    <r>
      <rPr>
        <sz val="10"/>
        <rFont val="Arial"/>
        <charset val="1"/>
      </rPr>
      <t xml:space="preserve">  Os serviços previamente listados neste quadro foram identificados no Censo de Serviços e cadastrados no Portal Gov.br. No âmbito do Gov.br, entendem-se por serviços as interações transacionais entre o solicitante (estudante ou público externo) e a instituição, para solicitações individualizáveis, sempre descritos sob a ótica do solicitante. Para mais informações sobre o conceito de seviço do Gov.br, acesse o link:</t>
    </r>
  </si>
  <si>
    <t xml:space="preserve">      https://www.gov.br/pt-br/guia-de-edicao-de-servicos-do-gov.br/o-que-e-um-servico-publico-de-atendimento</t>
  </si>
  <si>
    <r>
      <rPr>
        <b/>
        <sz val="10"/>
        <rFont val="Calibri"/>
        <charset val="1"/>
      </rPr>
      <t>Coluna b.</t>
    </r>
    <r>
      <rPr>
        <sz val="10"/>
        <rFont val="Calibri"/>
        <charset val="1"/>
      </rPr>
      <t xml:space="preserve"> Informe, para cada serviço, o volume anual estimado de solicitações. Preencha com número inteiro.</t>
    </r>
  </si>
  <si>
    <r>
      <rPr>
        <b/>
        <sz val="10"/>
        <rFont val="Calibri"/>
        <charset val="1"/>
      </rPr>
      <t>Coluna c.</t>
    </r>
    <r>
      <rPr>
        <sz val="10"/>
        <rFont val="Calibri"/>
        <charset val="1"/>
      </rPr>
      <t xml:space="preserve"> Informe se o serviço possui canal digital para solicitação e atendimento (selecione SIM ou NÃO). Entende-se por canal digital</t>
    </r>
    <r>
      <rPr>
        <b/>
        <sz val="10"/>
        <rFont val="Calibri"/>
        <charset val="1"/>
      </rPr>
      <t xml:space="preserve"> </t>
    </r>
    <r>
      <rPr>
        <sz val="10"/>
        <rFont val="Calibri"/>
        <charset val="1"/>
      </rPr>
      <t>(coluna C) um sistema, aplicativo ou página por meio do qual é possível solicitar o serviço em questão.</t>
    </r>
  </si>
  <si>
    <r>
      <rPr>
        <b/>
        <sz val="10"/>
        <rFont val="Calibri"/>
        <charset val="1"/>
      </rPr>
      <t>Coluna d.</t>
    </r>
    <r>
      <rPr>
        <sz val="10"/>
        <rFont val="Calibri"/>
        <charset val="1"/>
      </rPr>
      <t xml:space="preserve"> Informe se é exigido do solicitante, no momento da solicitação do serviço, dados cadastrais do CPF (clique na coluna para ver a lista de dados). Os serviços para os quais sejam solicitados dados cadastrais do CPF no momento em que são requisitados poderão ser objetos de ação do item 3 deste Plano - Interoperabilidade.</t>
    </r>
  </si>
  <si>
    <r>
      <rPr>
        <b/>
        <sz val="10"/>
        <rFont val="Arial"/>
        <charset val="1"/>
      </rPr>
      <t>Coluna e.</t>
    </r>
    <r>
      <rPr>
        <sz val="10"/>
        <rFont val="Arial"/>
        <charset val="1"/>
      </rPr>
      <t xml:space="preserve"> A resposta à coluna "Tipo de projeto"</t>
    </r>
    <r>
      <rPr>
        <b/>
        <sz val="10"/>
        <rFont val="Arial"/>
        <charset val="1"/>
      </rPr>
      <t xml:space="preserve"> </t>
    </r>
    <r>
      <rPr>
        <sz val="10"/>
        <rFont val="Arial"/>
        <charset val="1"/>
      </rPr>
      <t>é de preenchimento automático, a partir do preenchimento da coluna c, sendo:</t>
    </r>
    <r>
      <rPr>
        <b/>
        <sz val="10"/>
        <rFont val="Arial"/>
        <charset val="1"/>
      </rPr>
      <t xml:space="preserve"> 
    Transformação</t>
    </r>
    <r>
      <rPr>
        <sz val="10"/>
        <rFont val="Arial"/>
        <charset val="1"/>
      </rPr>
      <t xml:space="preserve">: para serviços que não possuem canal digital de prestação. Inclui a automação (desenvolvimento de canal digital para solicitação, acompanhamento e entrega do serviço) e a integração com Login Único e Módulo de Avaliação de Serviços. 
    </t>
    </r>
    <r>
      <rPr>
        <b/>
        <sz val="10"/>
        <rFont val="Arial"/>
        <charset val="1"/>
      </rPr>
      <t>Integração</t>
    </r>
    <r>
      <rPr>
        <sz val="10"/>
        <rFont val="Arial"/>
        <charset val="1"/>
      </rPr>
      <t>: para serviços que já possuam canal digital de prestação. Inclui a integração com Login Único e Módulo de Avaliação de Serviços.
    Para mais detalhes sobre a integração de sistemas/serviços ao Login Único e ao Módulo de Avaliação, acesse os roteiros abaixo:</t>
    </r>
  </si>
  <si>
    <r>
      <rPr>
        <sz val="10"/>
        <rFont val="Calibri"/>
        <charset val="1"/>
      </rPr>
      <t xml:space="preserve">    </t>
    </r>
    <r>
      <rPr>
        <u/>
        <sz val="10"/>
        <color rgb="FF0563C1"/>
        <rFont val="Calibri"/>
        <charset val="1"/>
      </rPr>
      <t>https://manual-roteiro-integracao-login-unico.servicos.gov.br/pt/stable/</t>
    </r>
  </si>
  <si>
    <r>
      <rPr>
        <sz val="10"/>
        <color rgb="FF0563C1"/>
        <rFont val="Calibri"/>
        <charset val="1"/>
      </rPr>
      <t xml:space="preserve">    </t>
    </r>
    <r>
      <rPr>
        <u/>
        <sz val="10"/>
        <color rgb="FF0563C1"/>
        <rFont val="Calibri"/>
        <charset val="1"/>
      </rPr>
      <t>http://manual-avaliacao.servicos.gov.br/</t>
    </r>
  </si>
  <si>
    <r>
      <rPr>
        <b/>
        <sz val="10"/>
        <rFont val="Calibri"/>
        <charset val="1"/>
      </rPr>
      <t>Coluna f.</t>
    </r>
    <r>
      <rPr>
        <sz val="10"/>
        <rFont val="Calibri"/>
        <charset val="1"/>
      </rPr>
      <t xml:space="preserve"> A data para a conclusão do projeto deve considerar a entrega completa, com todas as ações que compõem o projeto (V. item 3 acima).</t>
    </r>
  </si>
  <si>
    <r>
      <rPr>
        <b/>
        <sz val="10"/>
        <rFont val="Calibri"/>
        <charset val="1"/>
      </rPr>
      <t>Colunas g, h, i.</t>
    </r>
    <r>
      <rPr>
        <sz val="10"/>
        <rFont val="Calibri"/>
        <charset val="1"/>
      </rPr>
      <t xml:space="preserve"> O responsável pela ação deverá informar sobre seu andamento ao Gerente do Projeto na Instituição. Poderá também ser contatado pela equipe técnica da SGD para o repasse de orientações ou indicação de pendências nas ações que envolvem esta Secretaria.</t>
    </r>
  </si>
  <si>
    <r>
      <rPr>
        <b/>
        <sz val="10"/>
        <rFont val="Calibri"/>
        <charset val="1"/>
      </rPr>
      <t>Coluna j.</t>
    </r>
    <r>
      <rPr>
        <sz val="10"/>
        <rFont val="Calibri"/>
        <charset val="1"/>
      </rPr>
      <t xml:space="preserve"> No caso dos serviços que já possuam canal digital de prestação, selecione na última coluna o período em que o canal digital foi disponibilizado.</t>
    </r>
  </si>
  <si>
    <t>a. Nome do serviço</t>
  </si>
  <si>
    <t>b. Volume anual de solicitações (estimativa)</t>
  </si>
  <si>
    <t>c. Há canal digital para solicitar e obter esse serviço?</t>
  </si>
  <si>
    <t>É solicitado ao usuário o preechimento em formulário de algum dado cadastral do CPF? Veja lista aqui</t>
  </si>
  <si>
    <t>e. Tipo de projeto
(Transformação/ Integração)</t>
  </si>
  <si>
    <t>f. Data para conclusão do projeto
(mm/aaaa)</t>
  </si>
  <si>
    <t>g. Responsável pela ação</t>
  </si>
  <si>
    <t>h. E-mail do responsável</t>
  </si>
  <si>
    <t>i. Telefone do responsável</t>
  </si>
  <si>
    <t>j. Caso o serviço possua canal digital, quando foi disponibilizado o canal digital para esse serviço? 
(Selecionar resposta)</t>
  </si>
  <si>
    <t>Matricular-se em curso de graduação</t>
  </si>
  <si>
    <t>SIM</t>
  </si>
  <si>
    <t>Integração</t>
  </si>
  <si>
    <t>Pró-Reitor(a) de Graduação</t>
  </si>
  <si>
    <t>proreitor.prograd@ufop.edu.br</t>
  </si>
  <si>
    <t>(31) 3559-1323</t>
  </si>
  <si>
    <t>2018 ou antes</t>
  </si>
  <si>
    <t>Obter diploma ou 2ª via de diploma de graduação</t>
  </si>
  <si>
    <t>NÃO</t>
  </si>
  <si>
    <t>Acessar biblioteca digital</t>
  </si>
  <si>
    <t>Diretor(a) do Sistema de Bibliotecas e Informacao</t>
  </si>
  <si>
    <t>diretora.sisbin@ufop.edu.br</t>
  </si>
  <si>
    <t xml:space="preserve"> (31) 3559-1908</t>
  </si>
  <si>
    <t xml:space="preserve">Acessar ferramentas de colaboração e comunicação institucional </t>
  </si>
  <si>
    <t>Diretor(a) do Núcleo de Tecnologia da Informação</t>
  </si>
  <si>
    <t>diretor.nti@ufop.edu.br</t>
  </si>
  <si>
    <t>(31) 3559-1415</t>
  </si>
  <si>
    <t xml:space="preserve">Acessar portal Minha UFOP  </t>
  </si>
  <si>
    <t>Acessar rede cabeada</t>
  </si>
  <si>
    <t xml:space="preserve">Acessar rede sem fio </t>
  </si>
  <si>
    <t xml:space="preserve">Acessar restaurante universitário </t>
  </si>
  <si>
    <t xml:space="preserve">Pró-reitor(a) de Assuntos Comunitários e Estudantis </t>
  </si>
  <si>
    <t>proreitor.prace@ufop.edu.br</t>
  </si>
  <si>
    <t>(31) 3559-1271</t>
  </si>
  <si>
    <t>Alterar dados cadastrais do aluno - Graduação</t>
  </si>
  <si>
    <t xml:space="preserve">Alterar dados cadastrais do aluno - Pós-Graduação </t>
  </si>
  <si>
    <t xml:space="preserve">Pró-Reitor(a) de Pesquisa e Pós-Graduação
</t>
  </si>
  <si>
    <t>proreitor.propp@ufop.edu.br</t>
  </si>
  <si>
    <t>(31) 3559-1367</t>
  </si>
  <si>
    <t xml:space="preserve">Obter aplicativo Minha UFOP  </t>
  </si>
  <si>
    <t>2º trimestre/2019</t>
  </si>
  <si>
    <t xml:space="preserve">Acessar aplicativo Minha UFOP  </t>
  </si>
  <si>
    <t>Obter Assistência Estudantil</t>
  </si>
  <si>
    <t xml:space="preserve">Obter auxílio evento - Graduação </t>
  </si>
  <si>
    <t>Obter documentos digitais - Graduação</t>
  </si>
  <si>
    <t xml:space="preserve">Obter documentos digitais - Pós-Graduação </t>
  </si>
  <si>
    <t>Obter ficha catalógráfica</t>
  </si>
  <si>
    <t>3º trimestre/2019</t>
  </si>
  <si>
    <t>Obter suporte de tecnologia da informação</t>
  </si>
  <si>
    <t xml:space="preserve">Participar de avaliação de disciplina - Graduação </t>
  </si>
  <si>
    <t>Participar de concurso público</t>
  </si>
  <si>
    <t>Pró-Reitor(a) de Gestão de Pessoas</t>
  </si>
  <si>
    <t>proreitor.progep@ufop.edu.br</t>
  </si>
  <si>
    <t>(31) 3559-1240</t>
  </si>
  <si>
    <t>Participar de processo isolado de seleção</t>
  </si>
  <si>
    <t>Protocolizar requerimento - Graduação</t>
  </si>
  <si>
    <t>Reservar equipamento de pesquisa</t>
  </si>
  <si>
    <t>Pró-Reitor(a) de Pesquisa e Pós-Graduação</t>
  </si>
  <si>
    <t>4º trimestre/2019</t>
  </si>
  <si>
    <t>Solicitar ajuste de matrícula - Graduação</t>
  </si>
  <si>
    <t>Assinar documento do  Sistema Eletrônico de Informações - SEI</t>
  </si>
  <si>
    <t>Vice-Reitor(a) da UFOP</t>
  </si>
  <si>
    <t>vicereitor@ufop.edu.br</t>
  </si>
  <si>
    <t>(31) 3559-1218</t>
  </si>
  <si>
    <t>Inscrição em Processos Seletivos - Pós-Graduação</t>
  </si>
  <si>
    <t>Gerente de Projetos</t>
  </si>
  <si>
    <t>Diploma Digital - Graduação</t>
  </si>
  <si>
    <t>Protocolização, despacho e lançamento de Requerimentos - Pós-Graduação</t>
  </si>
  <si>
    <t>Sistema de Gestão da Coordenadoria de Assuntos Internacionais</t>
  </si>
  <si>
    <t>Sistema de requisição auxílio financeiro a estudantes - Pós Graduação</t>
  </si>
  <si>
    <t>2. UNIFICAÇÃO DE CANAIS DIGITAIS</t>
  </si>
  <si>
    <t>Disponibilização de Aplicativos na Conta Única da Administração Pública Federal</t>
  </si>
  <si>
    <t>Conforme disposto no Decreto nº 9.756/2019, todos os aplicativos móveis do Governo Federal deverão ser registrados na conta única GOV.BR da Administração Pública Federal. A vinculação deve ser feita tanto na Google Play como na App Store.</t>
  </si>
  <si>
    <r>
      <rPr>
        <sz val="10"/>
        <rFont val="Calibri"/>
        <charset val="1"/>
      </rPr>
      <t xml:space="preserve">Para solicitar o lançamento de um aplicativo novo, acesse: </t>
    </r>
    <r>
      <rPr>
        <u/>
        <sz val="10"/>
        <color rgb="FF0563C1"/>
        <rFont val="Calibri"/>
        <charset val="1"/>
      </rPr>
      <t>https://www.gov.br/pt-br/servicos/registrar-aplicativos-na-conta-unica-gov.br.</t>
    </r>
  </si>
  <si>
    <t>Para migrar aplicativos já existentes para a conta única, deve ser preenchido o formulário específico da loja e enviado à SGD. Os formulários seguem em anexo.</t>
  </si>
  <si>
    <t>Nome do APPs</t>
  </si>
  <si>
    <t>Disponível Google Play? (S/N)</t>
  </si>
  <si>
    <t>Disponível App Store? (S/N)</t>
  </si>
  <si>
    <t>Data para a migração para a 
conta única do governo nas lojas
(mm/aaaa)</t>
  </si>
  <si>
    <t>Responsável pela ação</t>
  </si>
  <si>
    <t>E-mail do responsável</t>
  </si>
  <si>
    <t>Telefone do responsável</t>
  </si>
  <si>
    <t>Minha UFOP</t>
  </si>
  <si>
    <t>Não se aplica. Justificativa: o aplicativo Minha UFOP foi disponibilizado antes da publicação do DECRETO Nº 9.756 DE 11 DE ABRIL DE 2019.</t>
  </si>
  <si>
    <t>Diretor do Núcleo de Tecnologia da Informação</t>
  </si>
  <si>
    <t>3. INTEROPERABILIDADE DE SISTEMAS - ADESÃO AO CBC</t>
  </si>
  <si>
    <t>Está disponível para os órgãos e entidades do SISP o acesso aos dados do Cadastro Base do Cidadão (CBC) por meio de contratação centralizada, realizada pela Secretaria de Governo Digital – SGD, e sem custos. O CBC foi instituído pelo Decreto nº 10.046 e, inicialmente, é constituído pelos dados cadastrais do CPF da Receita Federal do Brasil – RFB. Seu acesso se dará por meio das soluções tecnológicas rede permissionada blockchain bCPF ou API CPF Light, a depender do consumo anual declarado pelo órgão requerente e de outros critérios definidos pela SGD. O acesso está condicionado a autorização da RFB.</t>
  </si>
  <si>
    <t>VEJA AQUI a relação de dados cadastrais do CPF</t>
  </si>
  <si>
    <t>Pergunta</t>
  </si>
  <si>
    <t>Resposta</t>
  </si>
  <si>
    <t>Caso haja serviços para os quais se solicita ao usuário o preenchimento de dados cadastrais do CPF, conforme respostas do quadro anterior, a instituição tem interesse em fazer a adesão para acesso aos dados do CBC, sem custos, de forma a viabilizar o preenchimento automático desses dados?</t>
  </si>
  <si>
    <t>4. ATUALIZAÇÃO DOS SERVIÇOS NO PORTAL GOV.BR</t>
  </si>
  <si>
    <t>Os serviços das Instituições Federais de Educação Superior atualmente disponíveis no Portal Gov.br foram cadastrados a partir de um levantamento realizado em 2018. A Instituição deverá indicar os nomes a serem cadastrados pela SGD como editores de serviços no Portal Gov.br e indicar um prazo para atualização do conjunto de serviços por ela prestados. O número de editores é de livre escola pela Instituição. Abaixo, o link para o Guia de Edição de Serviços do Portal Gov.br.</t>
  </si>
  <si>
    <t>https://www.gov.br/pt-br/guia-de-edicao-de-servicos-do-gov.br</t>
  </si>
  <si>
    <t>Ação</t>
  </si>
  <si>
    <t>Data para conclusão
(mm/aaaa)</t>
  </si>
  <si>
    <t>Atualização dos serviços da instituição no Portal Gov.br</t>
  </si>
  <si>
    <t>31/12/2020</t>
  </si>
  <si>
    <t>Editores a serem cadastrados no Portal Gov.br para cadastro e atualização dos serviços da Instituição:</t>
  </si>
  <si>
    <t>Nome do Editor</t>
  </si>
  <si>
    <t>CPF</t>
  </si>
  <si>
    <t>Tiago Rodrigues Chaves</t>
  </si>
  <si>
    <t>servicos.nti@ufop.edu.br</t>
  </si>
  <si>
    <t>Abelard Ramos Fernandes</t>
  </si>
  <si>
    <t>Tânia Rossi Garbin</t>
  </si>
  <si>
    <t>Sérgio Francisco de Aquino</t>
  </si>
  <si>
    <t>Natália de Souza Lisboa</t>
  </si>
  <si>
    <t>Bruno Camilloto Arantes</t>
  </si>
  <si>
    <t>Gracilene Maria de Carvalho</t>
  </si>
  <si>
    <t>(31) 3559-1908</t>
  </si>
  <si>
    <t>Hermínio Arias Nalini Júnior</t>
  </si>
  <si>
    <t>DISPOSIÇÕES FINAIS</t>
  </si>
  <si>
    <r>
      <rPr>
        <b/>
        <sz val="11"/>
        <rFont val="Calibri"/>
        <charset val="1"/>
      </rPr>
      <t xml:space="preserve">Do monitoramento
</t>
    </r>
    <r>
      <rPr>
        <sz val="11"/>
        <rFont val="Calibri"/>
        <charset val="1"/>
      </rPr>
      <t xml:space="preserve">A Instituição se compromete a enviar mensalmente informações sobre a execução das ações previstas neste plano, em formato a ser definido pela Secretaria de Governo Digital.
Poderão ser estabelecidas reuniões com um conjunto de Instituições Federais de Educação Superior para acompanhamento de ações dos respectivos Planos de Transformação Digitais. </t>
    </r>
  </si>
  <si>
    <r>
      <rPr>
        <b/>
        <sz val="11"/>
        <color rgb="FF000000"/>
        <rFont val="Calibri"/>
        <charset val="1"/>
      </rPr>
      <t xml:space="preserve">Da formalização
</t>
    </r>
    <r>
      <rPr>
        <sz val="11"/>
        <rFont val="Calibri"/>
        <charset val="1"/>
      </rPr>
      <t>De acordo com o Decreto Nº 10.332, de 28 de abril de 2020, o Plano de Transformação Digital deve ser aprovado pelo Comitê de Governança Digital da instituição. Orienta-se, então, que o presente plano seja enviado ao e-mail governodigital@planejamento.gov.br juntamente com cópia de ata da reunião de aprovação ou outro documento que evidencie sua aprovação pelo referido Comitê.</t>
    </r>
  </si>
  <si>
    <t>Transformação</t>
  </si>
  <si>
    <t>Não é prestado em canal digital</t>
  </si>
  <si>
    <t>1º trimestre/2019</t>
  </si>
  <si>
    <t>1º trimestre/2020</t>
  </si>
  <si>
    <t>2º trimestre/2020</t>
  </si>
  <si>
    <t>3º trimestre/2020</t>
  </si>
  <si>
    <t>Voltar</t>
  </si>
  <si>
    <t>DADOS CPF</t>
  </si>
  <si>
    <t>Nome Completo</t>
  </si>
  <si>
    <t>Nome da Mãe</t>
  </si>
  <si>
    <t>Data de nascimento</t>
  </si>
  <si>
    <t>Indicativo de óbito</t>
  </si>
  <si>
    <t>Ano do óbito</t>
  </si>
  <si>
    <t>Naturalidade</t>
  </si>
  <si>
    <t>Nacionalidade</t>
  </si>
  <si>
    <t>Sexo</t>
  </si>
  <si>
    <t>Endereço completo (tipo de logradouro, nome do logradouro, número da habitação, CEP, UF e município)</t>
  </si>
  <si>
    <t>Ocupação principal</t>
  </si>
  <si>
    <t>Natureza da ocupação</t>
  </si>
  <si>
    <t>Exercício a que se referem natureza da ocupação e código da ocupação principal</t>
  </si>
  <si>
    <t>Indicativo de residente no exterior</t>
  </si>
  <si>
    <t>Código do país, caso seja residente no exterior</t>
  </si>
  <si>
    <t>Nome do país, caso seja residente no exterior</t>
  </si>
  <si>
    <t xml:space="preserve"> Unidade administrativa</t>
  </si>
  <si>
    <t xml:space="preserve"> Indicativo de estrangeiro</t>
  </si>
  <si>
    <t>Data de inscrição do CPF</t>
  </si>
  <si>
    <t>Data da última operação de atualização do 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</si>
</sst>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/yyyy"/>
    <numFmt numFmtId="165" formatCode="[$-416]mmm\-yy"/>
    <numFmt numFmtId="166" formatCode="[$-416]d\-mmm\-yy"/>
  </numFmts>
  <fonts count="22" x14ac:knownFonts="1">
    <font>
      <sz val="11"/>
      <color rgb="FF000000"/>
      <name val="Arial"/>
      <charset val="1"/>
    </font>
    <font>
      <b/>
      <sz val="16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name val="Arial"/>
      <charset val="1"/>
    </font>
    <font>
      <sz val="10"/>
      <name val="Arial"/>
      <charset val="1"/>
    </font>
    <font>
      <u/>
      <sz val="10"/>
      <color rgb="FF0563C1"/>
      <name val="Arial"/>
      <charset val="1"/>
    </font>
    <font>
      <b/>
      <sz val="10"/>
      <name val="Calibri"/>
      <charset val="1"/>
    </font>
    <font>
      <sz val="10"/>
      <name val="Calibri"/>
      <charset val="1"/>
    </font>
    <font>
      <u/>
      <sz val="10"/>
      <color rgb="FF0563C1"/>
      <name val="Calibri"/>
      <charset val="1"/>
    </font>
    <font>
      <sz val="10"/>
      <color rgb="FF0563C1"/>
      <name val="Calibri"/>
      <charset val="1"/>
    </font>
    <font>
      <u/>
      <sz val="11"/>
      <color rgb="FF0000FF"/>
      <name val="Arial"/>
      <charset val="1"/>
    </font>
    <font>
      <b/>
      <sz val="11"/>
      <name val="Arial"/>
      <charset val="1"/>
    </font>
    <font>
      <sz val="11"/>
      <name val="Arial"/>
      <charset val="1"/>
    </font>
    <font>
      <u/>
      <sz val="11"/>
      <color rgb="FF0563C1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u/>
      <sz val="16"/>
      <color rgb="FF0563C1"/>
      <name val="Arial"/>
      <charset val="1"/>
    </font>
    <font>
      <b/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CC2E5"/>
      </bottom>
      <diagonal/>
    </border>
  </borders>
  <cellStyleXfs count="1">
    <xf numFmtId="0" fontId="0" fillId="0" borderId="0"/>
  </cellStyleXfs>
  <cellXfs count="77">
    <xf numFmtId="0" fontId="0" fillId="0" borderId="0" xfId="0"/>
    <xf numFmtId="166" fontId="6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166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horizontal="left" vertical="center" wrapText="1"/>
    </xf>
    <xf numFmtId="166" fontId="6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166" fontId="17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7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/>
    <xf numFmtId="0" fontId="20" fillId="0" borderId="0" xfId="0" applyFont="1"/>
    <xf numFmtId="0" fontId="21" fillId="2" borderId="0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CC2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5:J55" totalsRowShown="0">
  <tableColumns count="10">
    <tableColumn id="1" xr3:uid="{00000000-0010-0000-0000-000001000000}" name="a. Nome do serviço"/>
    <tableColumn id="2" xr3:uid="{00000000-0010-0000-0000-000002000000}" name="b. Volume anual de solicitações (estimativa)"/>
    <tableColumn id="3" xr3:uid="{00000000-0010-0000-0000-000003000000}" name="c. Há canal digital para solicitar e obter esse serviço?"/>
    <tableColumn id="4" xr3:uid="{00000000-0010-0000-0000-000004000000}" name="É solicitado ao usuário o preechimento em formulário de algum dado cadastral do CPF? Veja lista aqui"/>
    <tableColumn id="5" xr3:uid="{00000000-0010-0000-0000-000005000000}" name="e. Tipo de projeto_x000a_(Transformação/ Integração)"/>
    <tableColumn id="6" xr3:uid="{00000000-0010-0000-0000-000006000000}" name="f. Data para conclusão do projeto_x000a_(mm/aaaa)"/>
    <tableColumn id="7" xr3:uid="{00000000-0010-0000-0000-000007000000}" name="g. Responsável pela ação"/>
    <tableColumn id="8" xr3:uid="{00000000-0010-0000-0000-000008000000}" name="h. E-mail do responsável"/>
    <tableColumn id="9" xr3:uid="{00000000-0010-0000-0000-000009000000}" name="i. Telefone do responsável"/>
    <tableColumn id="10" xr3:uid="{00000000-0010-0000-0000-00000A000000}" name="j. Caso o serviço possua canal digital, quando foi disponibilizado o canal digital para esse serviço? _x000a_(Selecionar resposta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64:G65" totalsRowShown="0">
  <tableColumns count="7">
    <tableColumn id="1" xr3:uid="{00000000-0010-0000-0100-000001000000}" name="Nome do APPs"/>
    <tableColumn id="2" xr3:uid="{00000000-0010-0000-0100-000002000000}" name="Disponível Google Play? (S/N)"/>
    <tableColumn id="3" xr3:uid="{00000000-0010-0000-0100-000003000000}" name="Disponível App Store? (S/N)"/>
    <tableColumn id="4" xr3:uid="{00000000-0010-0000-0100-000004000000}" name="Data para a migração para a _x000a_conta única do governo nas lojas_x000a_(mm/aaaa)"/>
    <tableColumn id="5" xr3:uid="{00000000-0010-0000-0100-000005000000}" name="Responsável pela ação"/>
    <tableColumn id="6" xr3:uid="{00000000-0010-0000-0100-000006000000}" name="E-mail do responsável"/>
    <tableColumn id="7" xr3:uid="{00000000-0010-0000-0100-000007000000}" name="Telefone do responsáve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www.gov.br/pt-br/guia-de-edicao-de-servicos-do-gov.br" TargetMode="External"/><Relationship Id="rId1" Type="http://schemas.openxmlformats.org/officeDocument/2006/relationships/hyperlink" Target="https://www.gov.br/pt-br/guia-de-edicao-de-servicos-do-gov.br/o-que-e-um-servico-publico-de-atendimento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3"/>
  <sheetViews>
    <sheetView showGridLines="0" tabSelected="1" topLeftCell="A76" zoomScaleNormal="100" workbookViewId="0">
      <selection activeCell="H88" sqref="H88"/>
    </sheetView>
  </sheetViews>
  <sheetFormatPr defaultColWidth="12.625" defaultRowHeight="14.25" x14ac:dyDescent="0.2"/>
  <cols>
    <col min="1" max="1" width="46.5" customWidth="1"/>
    <col min="2" max="2" width="26.625" customWidth="1"/>
    <col min="3" max="3" width="21" customWidth="1"/>
    <col min="4" max="4" width="25.375" customWidth="1"/>
    <col min="5" max="5" width="16.375" customWidth="1"/>
    <col min="6" max="6" width="15.875" customWidth="1"/>
    <col min="7" max="7" width="16.875" customWidth="1"/>
    <col min="8" max="8" width="21" customWidth="1"/>
    <col min="9" max="9" width="16.375" customWidth="1"/>
    <col min="10" max="10" width="19.25" customWidth="1"/>
    <col min="11" max="26" width="8" customWidth="1"/>
  </cols>
  <sheetData>
    <row r="1" spans="1:26" ht="35.25" customHeight="1" x14ac:dyDescent="0.2">
      <c r="A1" s="15" t="s">
        <v>0</v>
      </c>
      <c r="B1" s="14" t="s">
        <v>1</v>
      </c>
      <c r="C1" s="14"/>
      <c r="D1" s="14"/>
      <c r="E1" s="14"/>
      <c r="F1" s="14"/>
      <c r="G1" s="14"/>
      <c r="H1" s="1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 x14ac:dyDescent="0.2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1.75" customHeight="1" x14ac:dyDescent="0.2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7.5" customHeight="1" x14ac:dyDescent="0.2">
      <c r="A7" s="19" t="s">
        <v>5</v>
      </c>
      <c r="B7" s="20" t="s">
        <v>6</v>
      </c>
      <c r="C7" s="19" t="s">
        <v>7</v>
      </c>
      <c r="D7" s="19" t="s">
        <v>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 customHeight="1" x14ac:dyDescent="0.2">
      <c r="A8" s="21" t="s">
        <v>9</v>
      </c>
      <c r="B8" s="21" t="s">
        <v>10</v>
      </c>
      <c r="C8" s="21" t="s">
        <v>11</v>
      </c>
      <c r="D8" s="21" t="s">
        <v>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customHeight="1" x14ac:dyDescent="0.2">
      <c r="A9" s="21" t="s">
        <v>13</v>
      </c>
      <c r="B9" s="21" t="s">
        <v>14</v>
      </c>
      <c r="C9" s="21" t="s">
        <v>11</v>
      </c>
      <c r="D9" s="21" t="s">
        <v>15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2.25" customHeight="1" x14ac:dyDescent="0.2">
      <c r="A11" s="22" t="s">
        <v>16</v>
      </c>
      <c r="B11" s="16"/>
      <c r="C11" s="23"/>
      <c r="D11" s="2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.75" customHeight="1" x14ac:dyDescent="0.2">
      <c r="A12" s="24" t="s">
        <v>17</v>
      </c>
      <c r="B12" s="18"/>
      <c r="C12" s="25"/>
      <c r="D12" s="25"/>
      <c r="E12" s="18"/>
      <c r="F12" s="18"/>
      <c r="G12" s="18"/>
      <c r="H12" s="18"/>
      <c r="I12" s="1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0" customHeight="1" x14ac:dyDescent="0.2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" customHeight="1" x14ac:dyDescent="0.2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1" customHeight="1" x14ac:dyDescent="0.2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 x14ac:dyDescent="0.2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4.5" customHeight="1" x14ac:dyDescent="0.2">
      <c r="A17" s="9" t="s">
        <v>22</v>
      </c>
      <c r="B17" s="9"/>
      <c r="C17" s="9"/>
      <c r="D17" s="9"/>
      <c r="E17" s="9"/>
      <c r="F17" s="9"/>
      <c r="G17" s="9"/>
      <c r="H17" s="9"/>
      <c r="I17" s="9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8.25" customHeight="1" x14ac:dyDescent="0.2">
      <c r="A18" s="11" t="s">
        <v>23</v>
      </c>
      <c r="B18" s="11"/>
      <c r="C18" s="11"/>
      <c r="D18" s="11"/>
      <c r="E18" s="11"/>
      <c r="F18" s="11"/>
      <c r="G18" s="11"/>
      <c r="H18" s="11"/>
      <c r="I18" s="1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8" t="s">
        <v>24</v>
      </c>
      <c r="B19" s="8"/>
      <c r="C19" s="8"/>
      <c r="D19" s="8"/>
      <c r="E19" s="8"/>
      <c r="F19" s="8"/>
      <c r="G19" s="8"/>
      <c r="H19" s="8"/>
      <c r="I19" s="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.75" customHeight="1" x14ac:dyDescent="0.2">
      <c r="A20" s="7" t="s">
        <v>25</v>
      </c>
      <c r="B20" s="7"/>
      <c r="C20" s="7"/>
      <c r="D20" s="7"/>
      <c r="E20" s="7"/>
      <c r="F20" s="7"/>
      <c r="G20" s="7"/>
      <c r="H20" s="7"/>
      <c r="I20" s="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.75" customHeight="1" x14ac:dyDescent="0.2">
      <c r="A21" s="6" t="s">
        <v>26</v>
      </c>
      <c r="B21" s="6"/>
      <c r="C21" s="6"/>
      <c r="D21" s="6"/>
      <c r="E21" s="6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8.5" customHeight="1" x14ac:dyDescent="0.2">
      <c r="A22" s="6" t="s">
        <v>27</v>
      </c>
      <c r="B22" s="6"/>
      <c r="C22" s="6"/>
      <c r="D22" s="6"/>
      <c r="E22" s="6"/>
      <c r="F22" s="6"/>
      <c r="G22" s="6"/>
      <c r="H22" s="6"/>
      <c r="I22" s="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 x14ac:dyDescent="0.2">
      <c r="A23" s="6" t="s">
        <v>28</v>
      </c>
      <c r="B23" s="6"/>
      <c r="C23" s="6"/>
      <c r="D23" s="6"/>
      <c r="E23" s="6"/>
      <c r="F23" s="6"/>
      <c r="G23" s="6"/>
      <c r="H23" s="6"/>
      <c r="I23" s="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 customHeight="1" x14ac:dyDescent="0.2">
      <c r="A24" s="16"/>
      <c r="B24" s="16"/>
      <c r="C24" s="26"/>
      <c r="D24" s="2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5.5" customHeight="1" x14ac:dyDescent="0.2">
      <c r="A25" s="27" t="s">
        <v>29</v>
      </c>
      <c r="B25" s="28" t="s">
        <v>30</v>
      </c>
      <c r="C25" s="28" t="s">
        <v>31</v>
      </c>
      <c r="D25" s="29" t="s">
        <v>32</v>
      </c>
      <c r="E25" s="28" t="s">
        <v>33</v>
      </c>
      <c r="F25" s="28" t="s">
        <v>34</v>
      </c>
      <c r="G25" s="28" t="s">
        <v>35</v>
      </c>
      <c r="H25" s="28" t="s">
        <v>36</v>
      </c>
      <c r="I25" s="28" t="s">
        <v>37</v>
      </c>
      <c r="J25" s="28" t="s">
        <v>38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" x14ac:dyDescent="0.2">
      <c r="A26" s="30" t="s">
        <v>39</v>
      </c>
      <c r="B26" s="31">
        <v>2847</v>
      </c>
      <c r="C26" s="31" t="s">
        <v>40</v>
      </c>
      <c r="D26" s="31" t="s">
        <v>40</v>
      </c>
      <c r="E26" s="31" t="s">
        <v>41</v>
      </c>
      <c r="F26" s="32">
        <v>44348</v>
      </c>
      <c r="G26" s="33" t="s">
        <v>42</v>
      </c>
      <c r="H26" s="33" t="s">
        <v>43</v>
      </c>
      <c r="I26" s="33" t="s">
        <v>44</v>
      </c>
      <c r="J26" s="31" t="s">
        <v>45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30" x14ac:dyDescent="0.2">
      <c r="A27" s="34" t="s">
        <v>46</v>
      </c>
      <c r="B27" s="31">
        <v>840</v>
      </c>
      <c r="C27" s="31" t="s">
        <v>40</v>
      </c>
      <c r="D27" s="31" t="s">
        <v>47</v>
      </c>
      <c r="E27" s="31" t="str">
        <f>IF(C27&lt;&gt;0,IF(C27="SIM","Integração","Transformação"),"")</f>
        <v>Integração</v>
      </c>
      <c r="F27" s="32">
        <v>44256</v>
      </c>
      <c r="G27" s="33" t="s">
        <v>42</v>
      </c>
      <c r="H27" s="33" t="s">
        <v>43</v>
      </c>
      <c r="I27" s="33" t="s">
        <v>44</v>
      </c>
      <c r="J27" s="31" t="s">
        <v>45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60" x14ac:dyDescent="0.2">
      <c r="A28" s="34" t="s">
        <v>48</v>
      </c>
      <c r="B28" s="35">
        <v>12438</v>
      </c>
      <c r="C28" s="35" t="s">
        <v>40</v>
      </c>
      <c r="D28" s="35" t="s">
        <v>47</v>
      </c>
      <c r="E28" s="35" t="s">
        <v>41</v>
      </c>
      <c r="F28" s="32">
        <v>44256</v>
      </c>
      <c r="G28" s="33" t="s">
        <v>49</v>
      </c>
      <c r="H28" s="33" t="s">
        <v>50</v>
      </c>
      <c r="I28" s="33" t="s">
        <v>51</v>
      </c>
      <c r="J28" s="31" t="s">
        <v>45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45" x14ac:dyDescent="0.2">
      <c r="A29" s="34" t="s">
        <v>52</v>
      </c>
      <c r="B29" s="35">
        <v>3.6110000000000002</v>
      </c>
      <c r="C29" s="35" t="s">
        <v>40</v>
      </c>
      <c r="D29" s="35" t="s">
        <v>47</v>
      </c>
      <c r="E29" s="35" t="s">
        <v>41</v>
      </c>
      <c r="F29" s="32">
        <v>44256</v>
      </c>
      <c r="G29" s="33" t="s">
        <v>53</v>
      </c>
      <c r="H29" s="33" t="s">
        <v>54</v>
      </c>
      <c r="I29" s="33" t="s">
        <v>55</v>
      </c>
      <c r="J29" s="31" t="s">
        <v>45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45" x14ac:dyDescent="0.2">
      <c r="A30" s="34" t="s">
        <v>56</v>
      </c>
      <c r="B30" s="35">
        <v>1000000</v>
      </c>
      <c r="C30" s="35" t="s">
        <v>40</v>
      </c>
      <c r="D30" s="35" t="s">
        <v>40</v>
      </c>
      <c r="E30" s="35" t="s">
        <v>41</v>
      </c>
      <c r="F30" s="32">
        <v>44256</v>
      </c>
      <c r="G30" s="33" t="s">
        <v>53</v>
      </c>
      <c r="H30" s="33" t="s">
        <v>54</v>
      </c>
      <c r="I30" s="33" t="s">
        <v>55</v>
      </c>
      <c r="J30" s="31" t="s">
        <v>45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45" x14ac:dyDescent="0.2">
      <c r="A31" s="30" t="s">
        <v>57</v>
      </c>
      <c r="B31" s="35">
        <v>280</v>
      </c>
      <c r="C31" s="35" t="s">
        <v>40</v>
      </c>
      <c r="D31" s="35" t="s">
        <v>47</v>
      </c>
      <c r="E31" s="35" t="s">
        <v>41</v>
      </c>
      <c r="F31" s="32">
        <v>44348</v>
      </c>
      <c r="G31" s="33" t="s">
        <v>53</v>
      </c>
      <c r="H31" s="33" t="s">
        <v>54</v>
      </c>
      <c r="I31" s="33" t="s">
        <v>55</v>
      </c>
      <c r="J31" s="31" t="s">
        <v>45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57" x14ac:dyDescent="0.2">
      <c r="A32" s="30" t="s">
        <v>58</v>
      </c>
      <c r="B32" s="35">
        <v>14183</v>
      </c>
      <c r="C32" s="35" t="s">
        <v>40</v>
      </c>
      <c r="D32" s="35" t="s">
        <v>47</v>
      </c>
      <c r="E32" s="36" t="s">
        <v>41</v>
      </c>
      <c r="F32" s="32">
        <v>44348</v>
      </c>
      <c r="G32" s="37" t="s">
        <v>53</v>
      </c>
      <c r="H32" s="37" t="s">
        <v>54</v>
      </c>
      <c r="I32" s="37" t="s">
        <v>55</v>
      </c>
      <c r="J32" s="31" t="s">
        <v>45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60" x14ac:dyDescent="0.2">
      <c r="A33" s="34" t="s">
        <v>59</v>
      </c>
      <c r="B33" s="35">
        <v>840863</v>
      </c>
      <c r="C33" s="35" t="s">
        <v>40</v>
      </c>
      <c r="D33" s="35" t="s">
        <v>47</v>
      </c>
      <c r="E33" s="35" t="s">
        <v>41</v>
      </c>
      <c r="F33" s="32">
        <v>44256</v>
      </c>
      <c r="G33" s="33" t="s">
        <v>60</v>
      </c>
      <c r="H33" s="33" t="s">
        <v>61</v>
      </c>
      <c r="I33" s="33" t="s">
        <v>62</v>
      </c>
      <c r="J33" s="31" t="s">
        <v>45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0" x14ac:dyDescent="0.2">
      <c r="A34" s="34" t="s">
        <v>63</v>
      </c>
      <c r="B34" s="35">
        <v>22145</v>
      </c>
      <c r="C34" s="35" t="s">
        <v>40</v>
      </c>
      <c r="D34" s="35" t="s">
        <v>40</v>
      </c>
      <c r="E34" s="35" t="s">
        <v>41</v>
      </c>
      <c r="F34" s="32">
        <v>44256</v>
      </c>
      <c r="G34" s="33" t="s">
        <v>42</v>
      </c>
      <c r="H34" s="33" t="s">
        <v>43</v>
      </c>
      <c r="I34" s="33" t="s">
        <v>44</v>
      </c>
      <c r="J34" s="31" t="s">
        <v>45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60" x14ac:dyDescent="0.2">
      <c r="A35" s="34" t="s">
        <v>64</v>
      </c>
      <c r="B35" s="35">
        <v>2234</v>
      </c>
      <c r="C35" s="35" t="s">
        <v>40</v>
      </c>
      <c r="D35" s="35" t="s">
        <v>47</v>
      </c>
      <c r="E35" s="35" t="s">
        <v>41</v>
      </c>
      <c r="F35" s="32">
        <v>44256</v>
      </c>
      <c r="G35" s="33" t="s">
        <v>65</v>
      </c>
      <c r="H35" s="33" t="s">
        <v>66</v>
      </c>
      <c r="I35" s="33" t="s">
        <v>67</v>
      </c>
      <c r="J35" s="31" t="s">
        <v>45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45" x14ac:dyDescent="0.2">
      <c r="A36" s="34" t="s">
        <v>68</v>
      </c>
      <c r="B36" s="35">
        <v>3557</v>
      </c>
      <c r="C36" s="35" t="s">
        <v>40</v>
      </c>
      <c r="D36" s="35" t="s">
        <v>47</v>
      </c>
      <c r="E36" s="35" t="s">
        <v>41</v>
      </c>
      <c r="F36" s="32">
        <v>44256</v>
      </c>
      <c r="G36" s="33" t="s">
        <v>53</v>
      </c>
      <c r="H36" s="33" t="s">
        <v>54</v>
      </c>
      <c r="I36" s="33" t="s">
        <v>55</v>
      </c>
      <c r="J36" s="31" t="s">
        <v>69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57" x14ac:dyDescent="0.2">
      <c r="A37" s="34" t="s">
        <v>70</v>
      </c>
      <c r="B37" s="35">
        <v>5067</v>
      </c>
      <c r="C37" s="35" t="s">
        <v>40</v>
      </c>
      <c r="D37" s="35" t="s">
        <v>47</v>
      </c>
      <c r="E37" s="36" t="s">
        <v>41</v>
      </c>
      <c r="F37" s="32">
        <v>44256</v>
      </c>
      <c r="G37" s="37" t="s">
        <v>53</v>
      </c>
      <c r="H37" s="37" t="s">
        <v>54</v>
      </c>
      <c r="I37" s="37" t="s">
        <v>55</v>
      </c>
      <c r="J37" s="31" t="s">
        <v>69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60" x14ac:dyDescent="0.2">
      <c r="A38" s="34" t="s">
        <v>71</v>
      </c>
      <c r="B38" s="35">
        <v>3.867</v>
      </c>
      <c r="C38" s="35" t="s">
        <v>40</v>
      </c>
      <c r="D38" s="35" t="s">
        <v>40</v>
      </c>
      <c r="E38" s="35" t="s">
        <v>41</v>
      </c>
      <c r="F38" s="32">
        <v>44256</v>
      </c>
      <c r="G38" s="33" t="s">
        <v>60</v>
      </c>
      <c r="H38" s="33" t="s">
        <v>61</v>
      </c>
      <c r="I38" s="33" t="s">
        <v>62</v>
      </c>
      <c r="J38" s="31" t="s">
        <v>45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30" x14ac:dyDescent="0.2">
      <c r="A39" s="34" t="s">
        <v>72</v>
      </c>
      <c r="B39" s="35">
        <v>125</v>
      </c>
      <c r="C39" s="35" t="s">
        <v>40</v>
      </c>
      <c r="D39" s="35" t="s">
        <v>47</v>
      </c>
      <c r="E39" s="35" t="s">
        <v>41</v>
      </c>
      <c r="F39" s="32">
        <v>44256</v>
      </c>
      <c r="G39" s="33" t="s">
        <v>42</v>
      </c>
      <c r="H39" s="33" t="s">
        <v>43</v>
      </c>
      <c r="I39" s="33" t="s">
        <v>44</v>
      </c>
      <c r="J39" s="31" t="s">
        <v>45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30" x14ac:dyDescent="0.2">
      <c r="A40" s="34" t="s">
        <v>73</v>
      </c>
      <c r="B40" s="35">
        <v>29996</v>
      </c>
      <c r="C40" s="35" t="s">
        <v>40</v>
      </c>
      <c r="D40" s="35" t="s">
        <v>47</v>
      </c>
      <c r="E40" s="35" t="s">
        <v>41</v>
      </c>
      <c r="F40" s="32">
        <v>44256</v>
      </c>
      <c r="G40" s="33" t="s">
        <v>42</v>
      </c>
      <c r="H40" s="33" t="s">
        <v>43</v>
      </c>
      <c r="I40" s="33" t="s">
        <v>44</v>
      </c>
      <c r="J40" s="31" t="s">
        <v>45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60" x14ac:dyDescent="0.2">
      <c r="A41" s="34" t="s">
        <v>74</v>
      </c>
      <c r="B41" s="35">
        <v>3775</v>
      </c>
      <c r="C41" s="35" t="s">
        <v>40</v>
      </c>
      <c r="D41" s="35" t="s">
        <v>47</v>
      </c>
      <c r="E41" s="35" t="s">
        <v>41</v>
      </c>
      <c r="F41" s="32">
        <v>44256</v>
      </c>
      <c r="G41" s="33" t="s">
        <v>65</v>
      </c>
      <c r="H41" s="33" t="s">
        <v>66</v>
      </c>
      <c r="I41" s="33" t="s">
        <v>67</v>
      </c>
      <c r="J41" s="31" t="s">
        <v>45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60" x14ac:dyDescent="0.2">
      <c r="A42" s="34" t="s">
        <v>75</v>
      </c>
      <c r="B42" s="35">
        <v>255</v>
      </c>
      <c r="C42" s="35" t="s">
        <v>40</v>
      </c>
      <c r="D42" s="35" t="s">
        <v>47</v>
      </c>
      <c r="E42" s="35" t="s">
        <v>41</v>
      </c>
      <c r="F42" s="32">
        <v>44256</v>
      </c>
      <c r="G42" s="33" t="s">
        <v>49</v>
      </c>
      <c r="H42" s="33" t="s">
        <v>50</v>
      </c>
      <c r="I42" s="33" t="s">
        <v>51</v>
      </c>
      <c r="J42" s="31" t="s">
        <v>76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45" x14ac:dyDescent="0.2">
      <c r="A43" s="34" t="s">
        <v>77</v>
      </c>
      <c r="B43" s="35">
        <v>696</v>
      </c>
      <c r="C43" s="35" t="s">
        <v>40</v>
      </c>
      <c r="D43" s="35" t="s">
        <v>47</v>
      </c>
      <c r="E43" s="35" t="s">
        <v>41</v>
      </c>
      <c r="F43" s="32">
        <v>44256</v>
      </c>
      <c r="G43" s="33" t="s">
        <v>53</v>
      </c>
      <c r="H43" s="33" t="s">
        <v>54</v>
      </c>
      <c r="I43" s="33" t="s">
        <v>55</v>
      </c>
      <c r="J43" s="31" t="s">
        <v>45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0" x14ac:dyDescent="0.2">
      <c r="A44" s="34" t="s">
        <v>78</v>
      </c>
      <c r="B44" s="35">
        <v>3714</v>
      </c>
      <c r="C44" s="35" t="s">
        <v>40</v>
      </c>
      <c r="D44" s="35" t="s">
        <v>47</v>
      </c>
      <c r="E44" s="35" t="s">
        <v>41</v>
      </c>
      <c r="F44" s="32">
        <v>44256</v>
      </c>
      <c r="G44" s="33" t="s">
        <v>42</v>
      </c>
      <c r="H44" s="33" t="s">
        <v>43</v>
      </c>
      <c r="I44" s="33" t="s">
        <v>44</v>
      </c>
      <c r="J44" s="31" t="s">
        <v>45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30" x14ac:dyDescent="0.2">
      <c r="A45" s="30" t="s">
        <v>79</v>
      </c>
      <c r="B45" s="35">
        <v>10519</v>
      </c>
      <c r="C45" s="35" t="s">
        <v>40</v>
      </c>
      <c r="D45" s="35" t="s">
        <v>40</v>
      </c>
      <c r="E45" s="35" t="s">
        <v>41</v>
      </c>
      <c r="F45" s="32">
        <v>44348</v>
      </c>
      <c r="G45" s="33" t="s">
        <v>80</v>
      </c>
      <c r="H45" s="33" t="s">
        <v>81</v>
      </c>
      <c r="I45" s="33" t="s">
        <v>82</v>
      </c>
      <c r="J45" s="31" t="s">
        <v>45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30" x14ac:dyDescent="0.2">
      <c r="A46" s="30" t="s">
        <v>83</v>
      </c>
      <c r="B46" s="35">
        <v>4500</v>
      </c>
      <c r="C46" s="35" t="s">
        <v>40</v>
      </c>
      <c r="D46" s="35" t="s">
        <v>40</v>
      </c>
      <c r="E46" s="35" t="s">
        <v>41</v>
      </c>
      <c r="F46" s="32">
        <v>44348</v>
      </c>
      <c r="G46" s="33" t="s">
        <v>42</v>
      </c>
      <c r="H46" s="33" t="s">
        <v>43</v>
      </c>
      <c r="I46" s="33" t="s">
        <v>44</v>
      </c>
      <c r="J46" s="31" t="s">
        <v>45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0" x14ac:dyDescent="0.2">
      <c r="A47" s="34" t="s">
        <v>84</v>
      </c>
      <c r="B47" s="35">
        <v>15441</v>
      </c>
      <c r="C47" s="35" t="s">
        <v>40</v>
      </c>
      <c r="D47" s="35" t="s">
        <v>47</v>
      </c>
      <c r="E47" s="35" t="s">
        <v>41</v>
      </c>
      <c r="F47" s="32">
        <v>44256</v>
      </c>
      <c r="G47" s="33" t="s">
        <v>42</v>
      </c>
      <c r="H47" s="33" t="s">
        <v>43</v>
      </c>
      <c r="I47" s="33" t="s">
        <v>44</v>
      </c>
      <c r="J47" s="31" t="s">
        <v>45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45" x14ac:dyDescent="0.2">
      <c r="A48" s="34" t="s">
        <v>85</v>
      </c>
      <c r="B48" s="35">
        <v>26</v>
      </c>
      <c r="C48" s="35" t="s">
        <v>40</v>
      </c>
      <c r="D48" s="35" t="s">
        <v>47</v>
      </c>
      <c r="E48" s="35" t="s">
        <v>41</v>
      </c>
      <c r="F48" s="32">
        <v>44256</v>
      </c>
      <c r="G48" s="33" t="s">
        <v>86</v>
      </c>
      <c r="H48" s="33" t="s">
        <v>66</v>
      </c>
      <c r="I48" s="33" t="s">
        <v>67</v>
      </c>
      <c r="J48" s="31" t="s">
        <v>87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30" x14ac:dyDescent="0.2">
      <c r="A49" s="34" t="s">
        <v>88</v>
      </c>
      <c r="B49" s="35">
        <v>28756</v>
      </c>
      <c r="C49" s="35" t="s">
        <v>40</v>
      </c>
      <c r="D49" s="35" t="s">
        <v>47</v>
      </c>
      <c r="E49" s="35" t="s">
        <v>41</v>
      </c>
      <c r="F49" s="32">
        <v>44256</v>
      </c>
      <c r="G49" s="33" t="s">
        <v>42</v>
      </c>
      <c r="H49" s="33" t="s">
        <v>43</v>
      </c>
      <c r="I49" s="33" t="s">
        <v>44</v>
      </c>
      <c r="J49" s="31" t="s">
        <v>45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30" x14ac:dyDescent="0.2">
      <c r="A50" s="30" t="s">
        <v>89</v>
      </c>
      <c r="B50" s="35">
        <v>70</v>
      </c>
      <c r="C50" s="35" t="s">
        <v>40</v>
      </c>
      <c r="D50" s="35" t="s">
        <v>47</v>
      </c>
      <c r="E50" s="35" t="s">
        <v>41</v>
      </c>
      <c r="F50" s="32">
        <v>44348</v>
      </c>
      <c r="G50" s="33" t="s">
        <v>90</v>
      </c>
      <c r="H50" s="33" t="s">
        <v>91</v>
      </c>
      <c r="I50" s="33" t="s">
        <v>92</v>
      </c>
      <c r="J50" s="31" t="s">
        <v>45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30" x14ac:dyDescent="0.2">
      <c r="A51" s="34" t="s">
        <v>93</v>
      </c>
      <c r="B51" s="35">
        <v>1000</v>
      </c>
      <c r="C51" s="35" t="s">
        <v>40</v>
      </c>
      <c r="D51" s="35" t="s">
        <v>40</v>
      </c>
      <c r="E51" s="35" t="s">
        <v>41</v>
      </c>
      <c r="F51" s="32">
        <v>44348</v>
      </c>
      <c r="G51" s="33" t="s">
        <v>94</v>
      </c>
      <c r="H51" s="33" t="s">
        <v>12</v>
      </c>
      <c r="I51" s="33" t="s">
        <v>11</v>
      </c>
      <c r="J51" s="31" t="s">
        <v>45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30" x14ac:dyDescent="0.2">
      <c r="A52" s="34" t="s">
        <v>95</v>
      </c>
      <c r="B52" s="35">
        <v>1900</v>
      </c>
      <c r="C52" s="35" t="s">
        <v>47</v>
      </c>
      <c r="D52" s="35" t="s">
        <v>47</v>
      </c>
      <c r="E52" s="31" t="str">
        <f>IF(C52&lt;&gt;0,IF(C52="SIM","Integração","Transformação"),"")</f>
        <v>Transformação</v>
      </c>
      <c r="F52" s="32">
        <v>44348</v>
      </c>
      <c r="G52" s="33" t="s">
        <v>94</v>
      </c>
      <c r="H52" s="33" t="s">
        <v>12</v>
      </c>
      <c r="I52" s="33" t="s">
        <v>11</v>
      </c>
      <c r="J52" s="3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30" x14ac:dyDescent="0.2">
      <c r="A53" s="34" t="s">
        <v>96</v>
      </c>
      <c r="B53" s="35">
        <v>5000</v>
      </c>
      <c r="C53" s="35" t="s">
        <v>47</v>
      </c>
      <c r="D53" s="35" t="s">
        <v>47</v>
      </c>
      <c r="E53" s="31" t="str">
        <f>IF(C53&lt;&gt;0,IF(C53="SIM","Integração","Transformação"),"")</f>
        <v>Transformação</v>
      </c>
      <c r="F53" s="32">
        <v>44348</v>
      </c>
      <c r="G53" s="33" t="s">
        <v>94</v>
      </c>
      <c r="H53" s="33" t="s">
        <v>12</v>
      </c>
      <c r="I53" s="33" t="s">
        <v>11</v>
      </c>
      <c r="J53" s="3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30" x14ac:dyDescent="0.2">
      <c r="A54" s="34" t="s">
        <v>97</v>
      </c>
      <c r="B54" s="31">
        <v>484</v>
      </c>
      <c r="C54" s="31" t="s">
        <v>40</v>
      </c>
      <c r="D54" s="31" t="s">
        <v>40</v>
      </c>
      <c r="E54" s="35" t="s">
        <v>41</v>
      </c>
      <c r="F54" s="32">
        <v>44348</v>
      </c>
      <c r="G54" s="33" t="s">
        <v>94</v>
      </c>
      <c r="H54" s="33" t="s">
        <v>12</v>
      </c>
      <c r="I54" s="33" t="s">
        <v>11</v>
      </c>
      <c r="J54" s="31" t="s">
        <v>45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8.5" x14ac:dyDescent="0.2">
      <c r="A55" s="34" t="s">
        <v>98</v>
      </c>
      <c r="B55" s="31">
        <v>800</v>
      </c>
      <c r="C55" s="31" t="s">
        <v>47</v>
      </c>
      <c r="D55" s="31" t="s">
        <v>47</v>
      </c>
      <c r="E55" s="31" t="str">
        <f>IF(C55&lt;&gt;0,IF(C55="SIM","Integração","Transformação"),"")</f>
        <v>Transformação</v>
      </c>
      <c r="F55" s="32">
        <v>44348</v>
      </c>
      <c r="G55" s="40" t="s">
        <v>94</v>
      </c>
      <c r="H55" s="40" t="s">
        <v>12</v>
      </c>
      <c r="I55" s="40" t="s">
        <v>11</v>
      </c>
      <c r="J55" s="39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 x14ac:dyDescent="0.2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 x14ac:dyDescent="0.2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32.25" customHeight="1" x14ac:dyDescent="0.2">
      <c r="A58" s="5" t="s">
        <v>99</v>
      </c>
      <c r="B58" s="5"/>
      <c r="C58" s="5"/>
      <c r="D58" s="5"/>
      <c r="E58" s="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32.25" customHeight="1" x14ac:dyDescent="0.2">
      <c r="A59" s="43" t="s">
        <v>100</v>
      </c>
      <c r="B59" s="22"/>
      <c r="C59" s="22"/>
      <c r="D59" s="22"/>
      <c r="E59" s="2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8" customHeight="1" x14ac:dyDescent="0.2">
      <c r="A60" s="4" t="s">
        <v>101</v>
      </c>
      <c r="B60" s="4"/>
      <c r="C60" s="4"/>
      <c r="D60" s="4"/>
      <c r="E60" s="4"/>
      <c r="F60" s="4"/>
      <c r="G60" s="4"/>
      <c r="H60" s="4"/>
      <c r="I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6.5" customHeight="1" x14ac:dyDescent="0.2">
      <c r="A61" s="3" t="s">
        <v>102</v>
      </c>
      <c r="B61" s="3"/>
      <c r="C61" s="3"/>
      <c r="D61" s="3"/>
      <c r="E61" s="3"/>
      <c r="F61" s="3"/>
      <c r="G61" s="3"/>
      <c r="H61" s="3"/>
      <c r="I61" s="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7.25" customHeight="1" x14ac:dyDescent="0.2">
      <c r="A62" s="2" t="s">
        <v>103</v>
      </c>
      <c r="B62" s="2"/>
      <c r="C62" s="2"/>
      <c r="D62" s="2"/>
      <c r="E62" s="2"/>
      <c r="F62" s="2"/>
      <c r="G62" s="2"/>
      <c r="H62" s="2"/>
      <c r="I62" s="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7.2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 x14ac:dyDescent="0.2">
      <c r="A64" s="44" t="s">
        <v>104</v>
      </c>
      <c r="B64" s="45" t="s">
        <v>105</v>
      </c>
      <c r="C64" s="46" t="s">
        <v>106</v>
      </c>
      <c r="D64" s="46" t="s">
        <v>107</v>
      </c>
      <c r="E64" s="46" t="s">
        <v>108</v>
      </c>
      <c r="F64" s="46" t="s">
        <v>109</v>
      </c>
      <c r="G64" s="46" t="s">
        <v>110</v>
      </c>
      <c r="H64" s="4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63.75" x14ac:dyDescent="0.2">
      <c r="A65" s="48" t="s">
        <v>111</v>
      </c>
      <c r="B65" s="31" t="s">
        <v>40</v>
      </c>
      <c r="C65" s="49" t="s">
        <v>40</v>
      </c>
      <c r="D65" s="49" t="s">
        <v>112</v>
      </c>
      <c r="E65" s="50" t="s">
        <v>113</v>
      </c>
      <c r="F65" s="50" t="s">
        <v>54</v>
      </c>
      <c r="G65" s="50" t="s">
        <v>55</v>
      </c>
      <c r="H65" s="4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x14ac:dyDescent="0.2">
      <c r="A66" s="51"/>
      <c r="B66" s="51"/>
      <c r="C66" s="51"/>
      <c r="D66" s="51"/>
      <c r="E66" s="52"/>
      <c r="F66" s="51"/>
      <c r="G66" s="51"/>
      <c r="H66" s="42"/>
      <c r="I66" s="5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x14ac:dyDescent="0.2">
      <c r="A67" s="51"/>
      <c r="B67" s="51"/>
      <c r="C67" s="51"/>
      <c r="D67" s="51"/>
      <c r="E67" s="52"/>
      <c r="F67" s="51"/>
      <c r="G67" s="51"/>
      <c r="H67" s="42"/>
      <c r="I67" s="53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32.25" customHeight="1" x14ac:dyDescent="0.2">
      <c r="A68" s="1" t="s">
        <v>114</v>
      </c>
      <c r="B68" s="1"/>
      <c r="C68" s="1"/>
      <c r="D68" s="1"/>
      <c r="E68" s="1"/>
      <c r="F68" s="1"/>
      <c r="G68" s="1"/>
      <c r="H68" s="42"/>
      <c r="I68" s="42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43.5" customHeight="1" x14ac:dyDescent="0.2">
      <c r="A69" s="69" t="s">
        <v>115</v>
      </c>
      <c r="B69" s="69"/>
      <c r="C69" s="69"/>
      <c r="D69" s="69"/>
      <c r="E69" s="69"/>
      <c r="F69" s="69"/>
      <c r="G69" s="69"/>
      <c r="H69" s="69"/>
      <c r="I69" s="69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1" customHeight="1" x14ac:dyDescent="0.2">
      <c r="A70" s="54" t="s">
        <v>116</v>
      </c>
      <c r="B70" s="55"/>
      <c r="C70" s="55"/>
      <c r="D70" s="55"/>
      <c r="E70" s="55"/>
      <c r="F70" s="55"/>
      <c r="G70" s="55"/>
      <c r="H70" s="55"/>
      <c r="I70" s="55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 x14ac:dyDescent="0.2">
      <c r="A71" s="16"/>
      <c r="B71" s="42"/>
      <c r="C71" s="42"/>
      <c r="D71" s="42"/>
      <c r="E71" s="42"/>
      <c r="F71" s="42"/>
      <c r="G71" s="42"/>
      <c r="H71" s="42"/>
      <c r="I71" s="42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37.5" customHeight="1" x14ac:dyDescent="0.2">
      <c r="A72" s="70" t="s">
        <v>117</v>
      </c>
      <c r="B72" s="70"/>
      <c r="C72" s="70"/>
      <c r="D72" s="19" t="s">
        <v>118</v>
      </c>
      <c r="E72" s="42"/>
      <c r="F72" s="42"/>
      <c r="G72" s="42"/>
      <c r="H72" s="4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48" customHeight="1" x14ac:dyDescent="0.2">
      <c r="A73" s="71" t="s">
        <v>119</v>
      </c>
      <c r="B73" s="71"/>
      <c r="C73" s="71"/>
      <c r="D73" s="56" t="s">
        <v>40</v>
      </c>
      <c r="E73" s="42"/>
      <c r="F73" s="42"/>
      <c r="G73" s="42"/>
      <c r="H73" s="4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 x14ac:dyDescent="0.2">
      <c r="A74" s="57"/>
      <c r="B74" s="57"/>
      <c r="C74" s="57"/>
      <c r="D74" s="16"/>
      <c r="E74" s="42"/>
      <c r="F74" s="42"/>
      <c r="G74" s="42"/>
      <c r="H74" s="4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 x14ac:dyDescent="0.2">
      <c r="A75" s="57"/>
      <c r="B75" s="57"/>
      <c r="C75" s="57"/>
      <c r="D75" s="16"/>
      <c r="E75" s="42"/>
      <c r="F75" s="42"/>
      <c r="G75" s="42"/>
      <c r="H75" s="4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32.25" customHeight="1" x14ac:dyDescent="0.2">
      <c r="A76" s="5" t="s">
        <v>120</v>
      </c>
      <c r="B76" s="5"/>
      <c r="C76" s="5"/>
      <c r="D76" s="5"/>
      <c r="E76" s="5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32.25" customHeight="1" x14ac:dyDescent="0.2">
      <c r="A77" s="72" t="s">
        <v>121</v>
      </c>
      <c r="B77" s="72"/>
      <c r="C77" s="72"/>
      <c r="D77" s="72"/>
      <c r="E77" s="72"/>
      <c r="F77" s="72"/>
      <c r="G77" s="72"/>
      <c r="H77" s="72"/>
      <c r="I77" s="72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" customHeight="1" x14ac:dyDescent="0.2">
      <c r="A78" s="59" t="s">
        <v>122</v>
      </c>
      <c r="B78" s="58"/>
      <c r="C78" s="58"/>
      <c r="D78" s="58"/>
      <c r="E78" s="58"/>
      <c r="F78" s="58"/>
      <c r="G78" s="58"/>
      <c r="H78" s="58"/>
      <c r="I78" s="5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41.25" customHeight="1" x14ac:dyDescent="0.2">
      <c r="A80" s="19" t="s">
        <v>123</v>
      </c>
      <c r="B80" s="60" t="s">
        <v>124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32.25" customHeight="1" x14ac:dyDescent="0.2">
      <c r="A81" s="61" t="s">
        <v>125</v>
      </c>
      <c r="B81" s="62" t="s">
        <v>126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1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1" customHeight="1" x14ac:dyDescent="0.2">
      <c r="A83" s="73" t="s">
        <v>127</v>
      </c>
      <c r="B83" s="73"/>
      <c r="C83" s="73"/>
      <c r="D83" s="73"/>
      <c r="E83" s="73"/>
      <c r="F83" s="73"/>
      <c r="G83" s="73"/>
      <c r="H83" s="73"/>
      <c r="I83" s="7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36.75" customHeight="1" x14ac:dyDescent="0.2">
      <c r="A84" s="19" t="s">
        <v>128</v>
      </c>
      <c r="B84" s="19" t="s">
        <v>7</v>
      </c>
      <c r="C84" s="19" t="s">
        <v>8</v>
      </c>
      <c r="D84" s="19" t="s">
        <v>129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 x14ac:dyDescent="0.2">
      <c r="A85" s="21" t="s">
        <v>13</v>
      </c>
      <c r="B85" s="50" t="s">
        <v>55</v>
      </c>
      <c r="C85" s="21" t="s">
        <v>15</v>
      </c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 x14ac:dyDescent="0.2">
      <c r="A86" s="21" t="s">
        <v>130</v>
      </c>
      <c r="B86" s="50" t="s">
        <v>55</v>
      </c>
      <c r="C86" s="21" t="s">
        <v>131</v>
      </c>
      <c r="D86" s="2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 x14ac:dyDescent="0.25">
      <c r="A87" s="21" t="s">
        <v>9</v>
      </c>
      <c r="B87" s="50" t="s">
        <v>55</v>
      </c>
      <c r="C87" s="63" t="s">
        <v>12</v>
      </c>
      <c r="D87" s="2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 x14ac:dyDescent="0.2">
      <c r="A88" s="21" t="s">
        <v>132</v>
      </c>
      <c r="B88" s="50" t="s">
        <v>55</v>
      </c>
      <c r="C88" s="21" t="s">
        <v>54</v>
      </c>
      <c r="D88" s="2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 x14ac:dyDescent="0.2">
      <c r="A89" s="21" t="s">
        <v>133</v>
      </c>
      <c r="B89" s="50" t="s">
        <v>44</v>
      </c>
      <c r="C89" s="21" t="s">
        <v>43</v>
      </c>
      <c r="D89" s="2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 x14ac:dyDescent="0.2">
      <c r="A90" s="21" t="s">
        <v>134</v>
      </c>
      <c r="B90" s="50" t="s">
        <v>67</v>
      </c>
      <c r="C90" s="21" t="s">
        <v>66</v>
      </c>
      <c r="D90" s="2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 x14ac:dyDescent="0.2">
      <c r="A91" s="21" t="s">
        <v>135</v>
      </c>
      <c r="B91" s="50" t="s">
        <v>62</v>
      </c>
      <c r="C91" s="21" t="s">
        <v>61</v>
      </c>
      <c r="D91" s="2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 x14ac:dyDescent="0.2">
      <c r="A92" s="21" t="s">
        <v>136</v>
      </c>
      <c r="B92" s="50" t="s">
        <v>82</v>
      </c>
      <c r="C92" s="21" t="s">
        <v>81</v>
      </c>
      <c r="D92" s="2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 x14ac:dyDescent="0.2">
      <c r="A93" s="21" t="s">
        <v>137</v>
      </c>
      <c r="B93" s="50" t="s">
        <v>138</v>
      </c>
      <c r="C93" s="21" t="s">
        <v>50</v>
      </c>
      <c r="D93" s="2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 x14ac:dyDescent="0.2">
      <c r="A94" s="21" t="s">
        <v>139</v>
      </c>
      <c r="B94" s="50" t="s">
        <v>92</v>
      </c>
      <c r="C94" s="21" t="s">
        <v>91</v>
      </c>
      <c r="D94" s="2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 x14ac:dyDescent="0.2">
      <c r="A96" s="16"/>
      <c r="B96" s="64"/>
      <c r="C96" s="64"/>
      <c r="D96" s="64"/>
      <c r="E96" s="64"/>
      <c r="F96" s="64"/>
      <c r="G96" s="64"/>
      <c r="H96" s="64"/>
      <c r="I96" s="6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32.25" customHeight="1" x14ac:dyDescent="0.2">
      <c r="A97" s="74" t="s">
        <v>140</v>
      </c>
      <c r="B97" s="74"/>
      <c r="C97" s="74"/>
      <c r="D97" s="74"/>
      <c r="E97" s="74"/>
      <c r="F97" s="74"/>
      <c r="G97" s="74"/>
      <c r="H97" s="74"/>
      <c r="I97" s="7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48" customHeight="1" x14ac:dyDescent="0.2">
      <c r="A98" s="75" t="s">
        <v>141</v>
      </c>
      <c r="B98" s="75"/>
      <c r="C98" s="75"/>
      <c r="D98" s="75"/>
      <c r="E98" s="75"/>
      <c r="F98" s="75"/>
      <c r="G98" s="75"/>
      <c r="H98" s="75"/>
      <c r="I98" s="7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42.75" customHeight="1" x14ac:dyDescent="0.2">
      <c r="A99" s="76" t="s">
        <v>142</v>
      </c>
      <c r="B99" s="76"/>
      <c r="C99" s="76"/>
      <c r="D99" s="76"/>
      <c r="E99" s="76"/>
      <c r="F99" s="76"/>
      <c r="G99" s="76"/>
      <c r="H99" s="76"/>
      <c r="I99" s="7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4.25" customHeight="1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4.25" customHeight="1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4.25" customHeight="1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4.25" customHeight="1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4.25" customHeight="1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4.25" customHeight="1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4.25" customHeight="1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4.25" customHeight="1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4.25" customHeight="1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4.25" customHeight="1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4.25" customHeight="1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4.25" customHeight="1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4.25" customHeight="1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</sheetData>
  <autoFilter ref="A84:D94" xr:uid="{00000000-0009-0000-0000-000000000000}"/>
  <mergeCells count="29">
    <mergeCell ref="A83:I83"/>
    <mergeCell ref="A97:I97"/>
    <mergeCell ref="A98:I98"/>
    <mergeCell ref="A99:I99"/>
    <mergeCell ref="A69:I69"/>
    <mergeCell ref="A72:C72"/>
    <mergeCell ref="A73:C73"/>
    <mergeCell ref="A76:F76"/>
    <mergeCell ref="A77:I77"/>
    <mergeCell ref="A58:E58"/>
    <mergeCell ref="A60:I60"/>
    <mergeCell ref="A61:I61"/>
    <mergeCell ref="A62:I62"/>
    <mergeCell ref="A68:G68"/>
    <mergeCell ref="A19:I19"/>
    <mergeCell ref="A20:I20"/>
    <mergeCell ref="A21:I21"/>
    <mergeCell ref="A22:I22"/>
    <mergeCell ref="A23:I23"/>
    <mergeCell ref="A14:I14"/>
    <mergeCell ref="A15:I15"/>
    <mergeCell ref="A16:I16"/>
    <mergeCell ref="A17:I17"/>
    <mergeCell ref="A18:I18"/>
    <mergeCell ref="B1:H1"/>
    <mergeCell ref="A3:I3"/>
    <mergeCell ref="A4:I4"/>
    <mergeCell ref="A6:I6"/>
    <mergeCell ref="A13:I13"/>
  </mergeCells>
  <dataValidations count="2">
    <dataValidation type="decimal" allowBlank="1" showInputMessage="1" showErrorMessage="1" prompt="Preencha com número inteiro." sqref="B26:B55" xr:uid="{00000000-0002-0000-0000-000000000000}">
      <formula1>0</formula1>
      <formula2>1000000</formula2>
    </dataValidation>
    <dataValidation type="date" allowBlank="1" showErrorMessage="1" sqref="F26:F55" xr:uid="{00000000-0002-0000-0000-000001000000}">
      <formula1>44013</formula1>
      <formula2>44896</formula2>
    </dataValidation>
  </dataValidations>
  <hyperlinks>
    <hyperlink ref="A14" r:id="rId1" xr:uid="{00000000-0004-0000-0000-000000000000}"/>
    <hyperlink ref="D25" location="'Dados CPF'!A1" display="É solicitado ao usuário o preechimento em formulário de algum dado cadastral do CPF? Veja lista aqui" xr:uid="{00000000-0004-0000-0000-000001000000}"/>
    <hyperlink ref="A70" location="'Dados CPF'!A1" display="VEJA AQUI a relação de dados cadastrais do CPF" xr:uid="{00000000-0004-0000-0000-000002000000}"/>
    <hyperlink ref="A78" r:id="rId2" xr:uid="{00000000-0004-0000-0000-000003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ione entre as opções." xr:uid="{00000000-0002-0000-0000-000002000000}">
          <x14:formula1>
            <xm:f>Planilha1!$A$1:$A$3</xm:f>
          </x14:formula1>
          <x14:formula2>
            <xm:f>0</xm:f>
          </x14:formula2>
          <xm:sqref>D26:D55</xm:sqref>
        </x14:dataValidation>
        <x14:dataValidation type="list" allowBlank="1" showInputMessage="1" showErrorMessage="1" prompt="Selecione entre as opções." xr:uid="{00000000-0002-0000-0000-000003000000}">
          <x14:formula1>
            <xm:f>Planilha1!$A$1:$A$2</xm:f>
          </x14:formula1>
          <x14:formula2>
            <xm:f>0</xm:f>
          </x14:formula2>
          <xm:sqref>C26:C55 B65:C65 D73:D75</xm:sqref>
        </x14:dataValidation>
        <x14:dataValidation type="list" allowBlank="1" showInputMessage="1" showErrorMessage="1" prompt="Selecione entre as opções._x000a_Se a resposta à coluna C tiver sido &quot;NÃO&quot;, selecione a opção &quot;Não é prestado em canal digital&quot;." xr:uid="{00000000-0002-0000-0000-000004000000}">
          <x14:formula1>
            <xm:f>Planilha1!$A$7:$A$15</xm:f>
          </x14:formula1>
          <x14:formula2>
            <xm:f>0</xm:f>
          </x14:formula2>
          <xm:sqref>J26:J55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zoomScaleNormal="100" workbookViewId="0">
      <selection activeCellId="1" sqref="F55 A1"/>
    </sheetView>
  </sheetViews>
  <sheetFormatPr defaultColWidth="12.625" defaultRowHeight="14.25" x14ac:dyDescent="0.2"/>
  <cols>
    <col min="1" max="26" width="7.625" customWidth="1"/>
  </cols>
  <sheetData>
    <row r="1" spans="1:2" ht="14.25" customHeight="1" x14ac:dyDescent="0.25">
      <c r="A1" s="65" t="s">
        <v>40</v>
      </c>
      <c r="B1" s="65" t="s">
        <v>41</v>
      </c>
    </row>
    <row r="2" spans="1:2" ht="14.25" customHeight="1" x14ac:dyDescent="0.25">
      <c r="A2" s="65" t="s">
        <v>47</v>
      </c>
      <c r="B2" s="65" t="s">
        <v>143</v>
      </c>
    </row>
    <row r="7" spans="1:2" ht="14.25" customHeight="1" x14ac:dyDescent="0.25">
      <c r="A7" s="65" t="s">
        <v>144</v>
      </c>
    </row>
    <row r="8" spans="1:2" ht="14.25" customHeight="1" x14ac:dyDescent="0.25">
      <c r="A8" s="65" t="s">
        <v>45</v>
      </c>
    </row>
    <row r="9" spans="1:2" ht="14.25" customHeight="1" x14ac:dyDescent="0.25">
      <c r="A9" s="65" t="s">
        <v>145</v>
      </c>
    </row>
    <row r="10" spans="1:2" ht="14.25" customHeight="1" x14ac:dyDescent="0.25">
      <c r="A10" s="65" t="s">
        <v>69</v>
      </c>
    </row>
    <row r="11" spans="1:2" ht="14.25" customHeight="1" x14ac:dyDescent="0.25">
      <c r="A11" s="65" t="s">
        <v>76</v>
      </c>
    </row>
    <row r="12" spans="1:2" ht="14.25" customHeight="1" x14ac:dyDescent="0.25">
      <c r="A12" s="65" t="s">
        <v>87</v>
      </c>
    </row>
    <row r="13" spans="1:2" ht="14.25" customHeight="1" x14ac:dyDescent="0.25">
      <c r="A13" s="65" t="s">
        <v>146</v>
      </c>
    </row>
    <row r="14" spans="1:2" ht="14.25" customHeight="1" x14ac:dyDescent="0.25">
      <c r="A14" s="65" t="s">
        <v>147</v>
      </c>
    </row>
    <row r="15" spans="1:2" ht="14.25" customHeight="1" x14ac:dyDescent="0.25">
      <c r="A15" s="65" t="s">
        <v>148</v>
      </c>
    </row>
    <row r="16" spans="1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showGridLines="0" zoomScaleNormal="100" workbookViewId="0">
      <selection activeCellId="1" sqref="F55 A1"/>
    </sheetView>
  </sheetViews>
  <sheetFormatPr defaultColWidth="12.625" defaultRowHeight="14.25" x14ac:dyDescent="0.2"/>
  <cols>
    <col min="1" max="1" width="85.5" customWidth="1"/>
    <col min="2" max="26" width="7.625" customWidth="1"/>
  </cols>
  <sheetData>
    <row r="1" spans="1:1" ht="14.25" customHeight="1" x14ac:dyDescent="0.3">
      <c r="A1" s="66" t="s">
        <v>149</v>
      </c>
    </row>
    <row r="2" spans="1:1" ht="14.25" customHeight="1" x14ac:dyDescent="0.3">
      <c r="A2" s="67" t="s">
        <v>150</v>
      </c>
    </row>
    <row r="3" spans="1:1" ht="14.25" customHeight="1" x14ac:dyDescent="0.25">
      <c r="A3" s="68" t="s">
        <v>151</v>
      </c>
    </row>
    <row r="4" spans="1:1" ht="14.25" customHeight="1" x14ac:dyDescent="0.25">
      <c r="A4" s="68" t="s">
        <v>152</v>
      </c>
    </row>
    <row r="5" spans="1:1" ht="14.25" customHeight="1" x14ac:dyDescent="0.25">
      <c r="A5" s="68" t="s">
        <v>153</v>
      </c>
    </row>
    <row r="6" spans="1:1" ht="14.25" customHeight="1" x14ac:dyDescent="0.25">
      <c r="A6" s="68" t="s">
        <v>154</v>
      </c>
    </row>
    <row r="7" spans="1:1" ht="14.25" customHeight="1" x14ac:dyDescent="0.25">
      <c r="A7" s="68" t="s">
        <v>155</v>
      </c>
    </row>
    <row r="8" spans="1:1" ht="14.25" customHeight="1" x14ac:dyDescent="0.25">
      <c r="A8" s="68" t="s">
        <v>156</v>
      </c>
    </row>
    <row r="9" spans="1:1" ht="14.25" customHeight="1" x14ac:dyDescent="0.25">
      <c r="A9" s="68" t="s">
        <v>157</v>
      </c>
    </row>
    <row r="10" spans="1:1" ht="14.25" customHeight="1" x14ac:dyDescent="0.25">
      <c r="A10" s="68" t="s">
        <v>158</v>
      </c>
    </row>
    <row r="11" spans="1:1" ht="14.25" customHeight="1" x14ac:dyDescent="0.25">
      <c r="A11" s="68" t="s">
        <v>159</v>
      </c>
    </row>
    <row r="12" spans="1:1" ht="14.25" customHeight="1" x14ac:dyDescent="0.25">
      <c r="A12" s="68" t="s">
        <v>7</v>
      </c>
    </row>
    <row r="13" spans="1:1" ht="14.25" customHeight="1" x14ac:dyDescent="0.25">
      <c r="A13" s="68" t="s">
        <v>160</v>
      </c>
    </row>
    <row r="14" spans="1:1" ht="14.25" customHeight="1" x14ac:dyDescent="0.25">
      <c r="A14" s="68" t="s">
        <v>161</v>
      </c>
    </row>
    <row r="15" spans="1:1" ht="14.25" customHeight="1" x14ac:dyDescent="0.25">
      <c r="A15" s="68" t="s">
        <v>162</v>
      </c>
    </row>
    <row r="16" spans="1:1" ht="14.25" customHeight="1" x14ac:dyDescent="0.25">
      <c r="A16" s="68" t="s">
        <v>163</v>
      </c>
    </row>
    <row r="17" spans="1:1" ht="14.25" customHeight="1" x14ac:dyDescent="0.25">
      <c r="A17" s="68" t="s">
        <v>164</v>
      </c>
    </row>
    <row r="18" spans="1:1" ht="14.25" customHeight="1" x14ac:dyDescent="0.25">
      <c r="A18" s="68" t="s">
        <v>165</v>
      </c>
    </row>
    <row r="19" spans="1:1" ht="14.25" customHeight="1" x14ac:dyDescent="0.25">
      <c r="A19" s="68" t="s">
        <v>166</v>
      </c>
    </row>
    <row r="20" spans="1:1" ht="14.25" customHeight="1" x14ac:dyDescent="0.25">
      <c r="A20" s="68" t="s">
        <v>167</v>
      </c>
    </row>
    <row r="21" spans="1:1" ht="14.25" customHeight="1" x14ac:dyDescent="0.25">
      <c r="A21" s="68" t="s">
        <v>168</v>
      </c>
    </row>
    <row r="22" spans="1:1" ht="14.25" customHeight="1" x14ac:dyDescent="0.25">
      <c r="A22" s="68" t="s">
        <v>169</v>
      </c>
    </row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hyperlinks>
    <hyperlink ref="A1" location="Serviços!A1" display="Voltar" xr:uid="{00000000-0004-0000-0200-000000000000}"/>
  </hyperlinks>
  <pageMargins left="0.51180555555555496" right="0.51180555555555496" top="0.78749999999999998" bottom="0.78749999999999998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Serviços</vt:lpstr>
      <vt:lpstr>Planilha1</vt:lpstr>
      <vt:lpstr>Dados CPF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ALLAN H S MORAES</cp:lastModifiedBy>
  <cp:revision>2</cp:revision>
  <dcterms:modified xsi:type="dcterms:W3CDTF">2020-09-16T18:51:59Z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